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940" activeTab="0"/>
  </bookViews>
  <sheets>
    <sheet name="Sheet1" sheetId="1" r:id="rId1"/>
  </sheets>
  <definedNames>
    <definedName name="_xlnm.Print_Area" localSheetId="0">'Sheet1'!$A$1:$H$63</definedName>
  </definedNames>
  <calcPr fullCalcOnLoad="1"/>
</workbook>
</file>

<file path=xl/sharedStrings.xml><?xml version="1.0" encoding="utf-8"?>
<sst xmlns="http://schemas.openxmlformats.org/spreadsheetml/2006/main" count="84" uniqueCount="81">
  <si>
    <t>Final Grade:</t>
  </si>
  <si>
    <t>Athleticism:</t>
  </si>
  <si>
    <t>Q.A.B.</t>
  </si>
  <si>
    <t>Flexibility</t>
  </si>
  <si>
    <t>C.O.D.</t>
  </si>
  <si>
    <t>Production</t>
  </si>
  <si>
    <t>Instincts</t>
  </si>
  <si>
    <t>Learn/Retain</t>
  </si>
  <si>
    <t>Intelligence:</t>
  </si>
  <si>
    <t>Competes:</t>
  </si>
  <si>
    <t xml:space="preserve"> </t>
  </si>
  <si>
    <t>Games Evaluated:</t>
  </si>
  <si>
    <t>BIG PICTURE</t>
  </si>
  <si>
    <t>Release Quicks</t>
  </si>
  <si>
    <t>Short Accuracy</t>
  </si>
  <si>
    <t>Arm Strength</t>
  </si>
  <si>
    <t>Passing Skills</t>
  </si>
  <si>
    <t>Delivery</t>
  </si>
  <si>
    <t>Key Down Conversions</t>
  </si>
  <si>
    <t>Decision Making</t>
  </si>
  <si>
    <t>Explosion/Speed</t>
  </si>
  <si>
    <t>Pocket Mobility / Avoid Pressure</t>
  </si>
  <si>
    <t>Intermediate Accuracy</t>
  </si>
  <si>
    <t>Deep Accuracy</t>
  </si>
  <si>
    <t>Big Play Ability</t>
  </si>
  <si>
    <t>Ability to Avoid Errors/Mistakes</t>
  </si>
  <si>
    <t>Footwork / Stride</t>
  </si>
  <si>
    <t>Toughness</t>
  </si>
  <si>
    <t>Poise In Pocket</t>
  </si>
  <si>
    <t>Consistency / Motor</t>
  </si>
  <si>
    <t>Reading Defenses / Beat Blitz</t>
  </si>
  <si>
    <t>Improvisional Ability</t>
  </si>
  <si>
    <t>STRENGTHS</t>
  </si>
  <si>
    <t>WEAKNESSES</t>
  </si>
  <si>
    <t>NFL Position: Quarterback</t>
  </si>
  <si>
    <t>CFL Position: N/A</t>
  </si>
  <si>
    <t>Weight: 226</t>
  </si>
  <si>
    <t>Height: 6'2</t>
  </si>
  <si>
    <t>Arm: 32 1/4</t>
  </si>
  <si>
    <t>Hand: 10 7/8</t>
  </si>
  <si>
    <t>40-Time: 4.79</t>
  </si>
  <si>
    <t>Vertical: 32.5</t>
  </si>
  <si>
    <t>Broad Jump: 116"</t>
  </si>
  <si>
    <t>3-Cone: 7.11</t>
  </si>
  <si>
    <t>Wingspan: No NFL Combine Results</t>
  </si>
  <si>
    <t>60-Shuttle: No NFL Combine Results</t>
  </si>
  <si>
    <t>20-Shutte: 4.32</t>
  </si>
  <si>
    <t>10-Time: No Data</t>
  </si>
  <si>
    <t>20-Time: No Data</t>
  </si>
  <si>
    <t>College: Mississippi State</t>
  </si>
  <si>
    <t xml:space="preserve">1. Quickness: Good 2. Agility: Good at the point of attack. 3. Balance: Sheds Tackles </t>
  </si>
  <si>
    <t>Solid-Several first down runs during scrambles.</t>
  </si>
  <si>
    <t>Able to shed tacklers by lowering his hips.</t>
  </si>
  <si>
    <t>Excellent spin moves to avoid pass defensive rushers.</t>
  </si>
  <si>
    <t xml:space="preserve">Elusive-Broke tackles for a loss-Kept his eyes up field and completed the pass. </t>
  </si>
  <si>
    <t>Excellent</t>
  </si>
  <si>
    <t>Excellent to his TE's in the first quarter.</t>
  </si>
  <si>
    <t>Tight spirals. Needs to develop better touch over the top.</t>
  </si>
  <si>
    <t>Has trouble sustaining drives in converting 3rd downs</t>
  </si>
  <si>
    <t>Needs to improve in handling pressure off blitz packages</t>
  </si>
  <si>
    <t>High energy</t>
  </si>
  <si>
    <t>Able to take hard hits off the pass rush when delivering the football.</t>
  </si>
  <si>
    <t>Passing yardage is below average. Had trouble making his reads consistently.</t>
  </si>
  <si>
    <t xml:space="preserve">                                                                    Very Strong</t>
  </si>
  <si>
    <t xml:space="preserve">                                              Solid in knowing when to scramble.</t>
  </si>
  <si>
    <r>
      <t xml:space="preserve">                  </t>
    </r>
    <r>
      <rPr>
        <sz val="10"/>
        <rFont val="Arial"/>
        <family val="2"/>
      </rPr>
      <t xml:space="preserve">          Is able to command his offense during the pre-snap period.</t>
    </r>
  </si>
  <si>
    <t xml:space="preserve"> Dallas Cowboys vs. Houston Texans 10-7-18 Houston, Texas 7:25 PM CST NBC</t>
  </si>
  <si>
    <t xml:space="preserve">            Happy feet. Was off balance at time. Needs to set his feet when making passes.</t>
  </si>
  <si>
    <t>Needs to improve his timing and passing delivery.</t>
  </si>
  <si>
    <t xml:space="preserve">                                  Passing reads are late off his post snap football delivery.</t>
  </si>
  <si>
    <t>Prescott has the ability to scramble and rush effectively. He is a tough, yet a durable Quarterback that can play through injury. He has big play ability when given time to make progressions when passing the football in and outside the pocket. He is able to take command of the team as a leader.</t>
  </si>
  <si>
    <t xml:space="preserve">Prescott is still learning how to read defensive schemes. He has difficulty throwing into tight coverage. Ball placement and accuracy are of major concern. He must develop a comfort in the pocket behind his offensive line to be a successful Quarterback. </t>
  </si>
  <si>
    <t>Bench Press: 225 Lbs.</t>
  </si>
  <si>
    <t>Tends to throw the ball to high for his wide receivers to cleanly handle</t>
  </si>
  <si>
    <t xml:space="preserve">Shed two pass rushers and delivered a strike to Wide Receiver Tavon Austin </t>
  </si>
  <si>
    <t>Passed consistently high to his receivers resulting in interceptions off tipped passes</t>
  </si>
  <si>
    <t>Big play ability. Solid in situational football.</t>
  </si>
  <si>
    <t xml:space="preserve">                    Forces the football into coverage when passing to his wide receivers.</t>
  </si>
  <si>
    <t>Prescott has been a starting Quarterback for Dallas since 2016. He was 13-3 during his rookie season in making the NFC playoffs. Prescott is a player that has been in statistical regression since his rookie season. Turnover in the offensive line and at wide receiver are noteworthy in 2017 to present. He must become a more accurate passer and develop a comfort in the pocket to become an elite Quarterback again. Prescott thrives in the passing game when he is scrambling in the pocket. He is and has been very successful in a run/pass balanced offense.</t>
  </si>
  <si>
    <t>Wonderlic: 25</t>
  </si>
  <si>
    <t>PLAYER: Rayne Dakota Prescott-Dallas Cowboys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</si>
</sst>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4">
    <font>
      <sz val="10"/>
      <name val="Arial"/>
      <family val="0"/>
    </font>
    <font>
      <b/>
      <sz val="10"/>
      <name val="Arial"/>
      <family val="2"/>
    </font>
    <font>
      <sz val="8"/>
      <name val="Arial"/>
      <family val="2"/>
    </font>
    <font>
      <b/>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b/>
      <i/>
      <sz val="14"/>
      <name val="Arial"/>
      <family val="2"/>
    </font>
    <font>
      <sz val="9.5"/>
      <name val="Arial"/>
      <family val="2"/>
    </font>
    <font>
      <sz val="8"/>
      <name val="Arial Narrow"/>
      <family val="2"/>
    </font>
    <font>
      <sz val="9"/>
      <name val="Arial Narrow"/>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medium"/>
      <right>
        <color indexed="63"/>
      </right>
      <top style="dashed"/>
      <bottom style="dashed"/>
    </border>
    <border>
      <left style="medium"/>
      <right style="medium"/>
      <top style="medium"/>
      <bottom style="dashed"/>
    </border>
    <border>
      <left style="medium"/>
      <right style="medium"/>
      <top style="dashed"/>
      <bottom style="dashed"/>
    </border>
    <border>
      <left style="medium"/>
      <right>
        <color indexed="63"/>
      </right>
      <top style="dashed"/>
      <bottom style="medium"/>
    </border>
    <border>
      <left>
        <color indexed="63"/>
      </left>
      <right>
        <color indexed="63"/>
      </right>
      <top style="medium"/>
      <bottom>
        <color indexed="63"/>
      </bottom>
    </border>
    <border>
      <left style="medium"/>
      <right style="medium"/>
      <top style="dashed"/>
      <bottom>
        <color indexed="63"/>
      </bottom>
    </border>
    <border>
      <left style="medium"/>
      <right style="medium"/>
      <top style="dashed"/>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8">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5" fillId="0" borderId="0" xfId="0" applyFont="1" applyBorder="1" applyAlignment="1">
      <alignment horizontal="justify" vertical="top" wrapText="1"/>
    </xf>
    <xf numFmtId="0" fontId="0" fillId="0" borderId="0" xfId="0" applyNumberFormat="1" applyAlignment="1">
      <alignment/>
    </xf>
    <xf numFmtId="0" fontId="4" fillId="0" borderId="0" xfId="0" applyFont="1" applyBorder="1" applyAlignment="1">
      <alignment horizontal="justify" vertical="top" wrapText="1"/>
    </xf>
    <xf numFmtId="0" fontId="52" fillId="0" borderId="0" xfId="0" applyFont="1" applyAlignment="1">
      <alignment/>
    </xf>
    <xf numFmtId="0" fontId="53" fillId="0" borderId="0" xfId="0" applyFont="1" applyBorder="1" applyAlignment="1">
      <alignment horizontal="justify" vertical="top" wrapText="1"/>
    </xf>
    <xf numFmtId="0" fontId="0" fillId="0" borderId="0" xfId="0" applyFont="1" applyAlignment="1">
      <alignment/>
    </xf>
    <xf numFmtId="0" fontId="11"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0" fontId="1" fillId="15" borderId="13" xfId="0" applyFont="1" applyFill="1" applyBorder="1" applyAlignment="1">
      <alignment/>
    </xf>
    <xf numFmtId="0" fontId="10" fillId="33" borderId="13" xfId="0" applyFont="1" applyFill="1" applyBorder="1" applyAlignment="1">
      <alignment/>
    </xf>
    <xf numFmtId="0" fontId="0" fillId="34" borderId="12" xfId="0" applyFont="1" applyFill="1" applyBorder="1" applyAlignment="1">
      <alignment/>
    </xf>
    <xf numFmtId="0" fontId="0" fillId="0" borderId="14" xfId="0" applyFont="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13" fillId="0" borderId="16" xfId="0" applyFont="1" applyBorder="1" applyAlignment="1">
      <alignment/>
    </xf>
    <xf numFmtId="0" fontId="0" fillId="8" borderId="16" xfId="0" applyFont="1" applyFill="1" applyBorder="1" applyAlignment="1">
      <alignment/>
    </xf>
    <xf numFmtId="0" fontId="0" fillId="8" borderId="15" xfId="0" applyFont="1" applyFill="1" applyBorder="1" applyAlignment="1">
      <alignment/>
    </xf>
    <xf numFmtId="0" fontId="13" fillId="0" borderId="16" xfId="0" applyFont="1" applyFill="1" applyBorder="1" applyAlignment="1">
      <alignment/>
    </xf>
    <xf numFmtId="0" fontId="0" fillId="34" borderId="16" xfId="0" applyFont="1" applyFill="1" applyBorder="1" applyAlignment="1">
      <alignment/>
    </xf>
    <xf numFmtId="0" fontId="1" fillId="15" borderId="13" xfId="0" applyFont="1" applyFill="1" applyBorder="1" applyAlignment="1">
      <alignment/>
    </xf>
    <xf numFmtId="0" fontId="0" fillId="0" borderId="17" xfId="0" applyFont="1" applyFill="1" applyBorder="1" applyAlignment="1">
      <alignment horizontal="left"/>
    </xf>
    <xf numFmtId="0" fontId="1" fillId="0" borderId="18" xfId="0" applyFont="1" applyBorder="1" applyAlignment="1">
      <alignment horizontal="center"/>
    </xf>
    <xf numFmtId="0" fontId="0" fillId="8" borderId="19" xfId="0" applyFont="1" applyFill="1" applyBorder="1" applyAlignment="1">
      <alignment/>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20" xfId="0" applyFont="1" applyFill="1" applyBorder="1" applyAlignment="1">
      <alignment horizontal="left"/>
    </xf>
    <xf numFmtId="0" fontId="0" fillId="0" borderId="0" xfId="0" applyFont="1" applyFill="1" applyBorder="1" applyAlignment="1">
      <alignment horizontal="left"/>
    </xf>
    <xf numFmtId="0" fontId="14" fillId="34" borderId="11" xfId="0" applyFont="1" applyFill="1" applyBorder="1" applyAlignment="1">
      <alignment/>
    </xf>
    <xf numFmtId="0" fontId="0" fillId="33" borderId="16" xfId="0" applyFont="1" applyFill="1" applyBorder="1" applyAlignment="1">
      <alignment/>
    </xf>
    <xf numFmtId="0" fontId="14" fillId="33" borderId="16" xfId="0" applyFont="1" applyFill="1" applyBorder="1" applyAlignment="1">
      <alignment/>
    </xf>
    <xf numFmtId="0" fontId="0" fillId="8" borderId="15" xfId="0" applyFont="1" applyFill="1" applyBorder="1" applyAlignment="1">
      <alignment/>
    </xf>
    <xf numFmtId="0" fontId="13" fillId="0" borderId="19" xfId="0" applyFont="1" applyFill="1" applyBorder="1" applyAlignment="1">
      <alignment/>
    </xf>
    <xf numFmtId="0" fontId="5" fillId="33" borderId="16" xfId="0" applyFont="1" applyFill="1" applyBorder="1" applyAlignment="1">
      <alignment/>
    </xf>
    <xf numFmtId="0" fontId="15" fillId="0" borderId="16" xfId="0" applyFont="1" applyFill="1" applyBorder="1" applyAlignment="1">
      <alignment/>
    </xf>
    <xf numFmtId="0" fontId="3" fillId="0" borderId="18" xfId="0" applyFont="1" applyFill="1" applyBorder="1" applyAlignment="1">
      <alignment horizontal="center"/>
    </xf>
    <xf numFmtId="0" fontId="10" fillId="33" borderId="21" xfId="0" applyFont="1" applyFill="1" applyBorder="1" applyAlignment="1">
      <alignment/>
    </xf>
    <xf numFmtId="2" fontId="0" fillId="34" borderId="15" xfId="0" applyNumberFormat="1" applyFont="1" applyFill="1" applyBorder="1" applyAlignment="1">
      <alignment horizontal="center"/>
    </xf>
    <xf numFmtId="2" fontId="0" fillId="0" borderId="16" xfId="0" applyNumberFormat="1" applyFont="1" applyBorder="1" applyAlignment="1">
      <alignment horizontal="center"/>
    </xf>
    <xf numFmtId="2" fontId="0" fillId="34" borderId="16" xfId="0" applyNumberFormat="1" applyFont="1" applyFill="1" applyBorder="1" applyAlignment="1">
      <alignment horizontal="center"/>
    </xf>
    <xf numFmtId="2" fontId="0" fillId="33" borderId="16" xfId="0" applyNumberFormat="1" applyFont="1" applyFill="1" applyBorder="1" applyAlignment="1">
      <alignment horizontal="center"/>
    </xf>
    <xf numFmtId="2" fontId="0" fillId="8" borderId="16" xfId="0" applyNumberFormat="1" applyFont="1" applyFill="1" applyBorder="1" applyAlignment="1">
      <alignment horizontal="center"/>
    </xf>
    <xf numFmtId="2" fontId="1" fillId="15" borderId="22" xfId="0" applyNumberFormat="1" applyFont="1" applyFill="1" applyBorder="1" applyAlignment="1">
      <alignment horizontal="center"/>
    </xf>
    <xf numFmtId="2" fontId="0" fillId="34" borderId="23" xfId="0" applyNumberFormat="1" applyFont="1" applyFill="1" applyBorder="1" applyAlignment="1">
      <alignment horizontal="center"/>
    </xf>
    <xf numFmtId="2" fontId="0" fillId="34" borderId="24" xfId="0" applyNumberFormat="1" applyFont="1" applyFill="1" applyBorder="1" applyAlignment="1">
      <alignment horizontal="center"/>
    </xf>
    <xf numFmtId="2" fontId="1" fillId="15" borderId="18" xfId="0" applyNumberFormat="1" applyFont="1" applyFill="1" applyBorder="1" applyAlignment="1">
      <alignment horizontal="center"/>
    </xf>
    <xf numFmtId="2" fontId="0" fillId="8" borderId="15" xfId="0" applyNumberFormat="1" applyFont="1" applyFill="1" applyBorder="1" applyAlignment="1">
      <alignment horizontal="center"/>
    </xf>
    <xf numFmtId="2" fontId="0" fillId="0" borderId="16" xfId="0" applyNumberFormat="1" applyFont="1" applyFill="1" applyBorder="1" applyAlignment="1">
      <alignment horizontal="center"/>
    </xf>
    <xf numFmtId="2" fontId="0" fillId="0" borderId="19" xfId="0" applyNumberFormat="1" applyFont="1" applyFill="1" applyBorder="1" applyAlignment="1">
      <alignment horizontal="center"/>
    </xf>
    <xf numFmtId="2" fontId="0" fillId="8" borderId="19" xfId="0" applyNumberFormat="1" applyFont="1" applyFill="1" applyBorder="1" applyAlignment="1">
      <alignment horizontal="center"/>
    </xf>
    <xf numFmtId="2" fontId="0" fillId="0" borderId="20" xfId="0" applyNumberFormat="1" applyFont="1" applyFill="1" applyBorder="1" applyAlignment="1">
      <alignment horizontal="center"/>
    </xf>
    <xf numFmtId="2" fontId="0" fillId="8" borderId="15" xfId="0" applyNumberFormat="1" applyFont="1" applyFill="1" applyBorder="1" applyAlignment="1">
      <alignment horizontal="center"/>
    </xf>
    <xf numFmtId="2" fontId="0" fillId="0" borderId="16" xfId="0" applyNumberFormat="1" applyFont="1" applyFill="1" applyBorder="1" applyAlignment="1">
      <alignment horizontal="center"/>
    </xf>
    <xf numFmtId="2" fontId="0" fillId="8" borderId="19" xfId="0" applyNumberFormat="1"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center"/>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17" xfId="0" applyFont="1"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33" borderId="14" xfId="0" applyFont="1" applyFill="1"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14" xfId="0" applyFont="1" applyFill="1" applyBorder="1" applyAlignment="1">
      <alignment horizontal="center" vertical="top" wrapText="1"/>
    </xf>
    <xf numFmtId="0" fontId="0" fillId="0" borderId="27" xfId="0" applyFont="1" applyFill="1" applyBorder="1" applyAlignment="1">
      <alignment horizontal="center" vertical="top" wrapText="1"/>
    </xf>
    <xf numFmtId="0" fontId="0" fillId="0" borderId="28" xfId="0" applyFont="1" applyFill="1" applyBorder="1" applyAlignment="1">
      <alignment horizontal="center" vertical="top" wrapText="1"/>
    </xf>
    <xf numFmtId="0" fontId="0" fillId="33" borderId="14" xfId="0" applyFont="1" applyFill="1" applyBorder="1" applyAlignment="1">
      <alignment horizontal="center" vertical="top" wrapText="1"/>
    </xf>
    <xf numFmtId="0" fontId="0" fillId="33" borderId="27" xfId="0" applyFont="1" applyFill="1" applyBorder="1" applyAlignment="1">
      <alignment horizontal="center" vertical="top" wrapText="1"/>
    </xf>
    <xf numFmtId="0" fontId="0" fillId="33" borderId="28" xfId="0" applyFont="1" applyFill="1" applyBorder="1" applyAlignment="1">
      <alignment horizontal="center" vertical="top" wrapText="1"/>
    </xf>
    <xf numFmtId="0" fontId="0" fillId="0" borderId="12" xfId="0" applyFont="1" applyBorder="1" applyAlignment="1">
      <alignment horizontal="left" vertical="top" wrapText="1"/>
    </xf>
    <xf numFmtId="0" fontId="0" fillId="0" borderId="1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31"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32" xfId="0" applyFont="1" applyBorder="1"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8" borderId="15" xfId="0" applyFont="1" applyFill="1" applyBorder="1" applyAlignment="1">
      <alignment horizontal="left" vertical="top" wrapText="1"/>
    </xf>
    <xf numFmtId="0" fontId="0" fillId="8" borderId="15" xfId="0" applyFont="1" applyFill="1" applyBorder="1" applyAlignment="1">
      <alignment horizontal="left" vertical="top" wrapText="1"/>
    </xf>
    <xf numFmtId="0" fontId="0" fillId="0" borderId="16" xfId="0" applyFont="1" applyBorder="1" applyAlignment="1">
      <alignment horizontal="left" vertical="top" wrapText="1"/>
    </xf>
    <xf numFmtId="0" fontId="0" fillId="0" borderId="16" xfId="0" applyFont="1" applyBorder="1" applyAlignment="1">
      <alignment horizontal="left" vertical="top" wrapText="1"/>
    </xf>
    <xf numFmtId="0" fontId="0" fillId="8" borderId="19" xfId="0" applyFont="1" applyFill="1" applyBorder="1" applyAlignment="1">
      <alignment horizontal="left" vertical="top" wrapText="1"/>
    </xf>
    <xf numFmtId="0" fontId="0" fillId="8" borderId="19" xfId="0" applyFont="1" applyFill="1" applyBorder="1" applyAlignment="1">
      <alignment horizontal="left" vertical="top" wrapText="1"/>
    </xf>
    <xf numFmtId="0" fontId="0" fillId="8" borderId="15" xfId="0" applyFont="1" applyFill="1" applyBorder="1" applyAlignment="1">
      <alignment horizontal="center" vertical="top" wrapText="1"/>
    </xf>
    <xf numFmtId="0" fontId="0" fillId="8" borderId="15" xfId="0" applyFont="1" applyFill="1" applyBorder="1" applyAlignment="1">
      <alignment horizontal="center" vertical="top" wrapText="1"/>
    </xf>
    <xf numFmtId="0" fontId="10" fillId="35" borderId="13" xfId="0" applyFont="1" applyFill="1" applyBorder="1" applyAlignment="1">
      <alignment horizontal="center"/>
    </xf>
    <xf numFmtId="0" fontId="10" fillId="35" borderId="33" xfId="0" applyFont="1" applyFill="1" applyBorder="1" applyAlignment="1">
      <alignment horizontal="center"/>
    </xf>
    <xf numFmtId="0" fontId="10" fillId="35" borderId="22" xfId="0" applyFont="1" applyFill="1" applyBorder="1" applyAlignment="1">
      <alignment horizontal="center"/>
    </xf>
    <xf numFmtId="0" fontId="3" fillId="0" borderId="18" xfId="0" applyFont="1" applyFill="1" applyBorder="1" applyAlignment="1">
      <alignment horizontal="center"/>
    </xf>
    <xf numFmtId="0" fontId="0" fillId="0" borderId="12" xfId="0" applyFont="1" applyBorder="1" applyAlignment="1">
      <alignment horizontal="center" wrapText="1"/>
    </xf>
    <xf numFmtId="0" fontId="0" fillId="0" borderId="18"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32" xfId="0" applyBorder="1" applyAlignment="1">
      <alignment horizontal="center" wrapText="1"/>
    </xf>
    <xf numFmtId="0" fontId="0" fillId="0" borderId="27" xfId="0" applyFont="1" applyBorder="1" applyAlignment="1">
      <alignment horizontal="center" vertical="top" wrapText="1"/>
    </xf>
    <xf numFmtId="0" fontId="0" fillId="0" borderId="27" xfId="0" applyFont="1" applyBorder="1" applyAlignment="1">
      <alignment horizontal="center" vertical="top" wrapText="1"/>
    </xf>
    <xf numFmtId="0" fontId="0" fillId="0" borderId="28" xfId="0" applyFont="1" applyBorder="1" applyAlignment="1">
      <alignment horizontal="center" vertical="top" wrapText="1"/>
    </xf>
    <xf numFmtId="0" fontId="0" fillId="34" borderId="10" xfId="0" applyFont="1" applyFill="1" applyBorder="1" applyAlignment="1">
      <alignment horizontal="center" vertical="top" wrapText="1"/>
    </xf>
    <xf numFmtId="0" fontId="0" fillId="34" borderId="10" xfId="0" applyFont="1" applyFill="1" applyBorder="1" applyAlignment="1">
      <alignment horizontal="center" vertical="top" wrapText="1"/>
    </xf>
    <xf numFmtId="0" fontId="0" fillId="34" borderId="32" xfId="0" applyFont="1" applyFill="1" applyBorder="1" applyAlignment="1">
      <alignment horizontal="center" vertical="top" wrapText="1"/>
    </xf>
    <xf numFmtId="0" fontId="10" fillId="16" borderId="12" xfId="0" applyFont="1" applyFill="1" applyBorder="1" applyAlignment="1">
      <alignment horizontal="center" vertical="center"/>
    </xf>
    <xf numFmtId="0" fontId="10" fillId="16" borderId="18" xfId="0" applyFont="1" applyFill="1" applyBorder="1" applyAlignment="1">
      <alignment horizontal="center" vertical="center"/>
    </xf>
    <xf numFmtId="0" fontId="10" fillId="16" borderId="29" xfId="0" applyFont="1" applyFill="1" applyBorder="1" applyAlignment="1">
      <alignment horizontal="center" vertical="center"/>
    </xf>
    <xf numFmtId="0" fontId="10" fillId="16" borderId="11" xfId="0" applyFont="1" applyFill="1" applyBorder="1" applyAlignment="1">
      <alignment horizontal="center" vertical="center"/>
    </xf>
    <xf numFmtId="0" fontId="10" fillId="16" borderId="10" xfId="0" applyFont="1" applyFill="1" applyBorder="1" applyAlignment="1">
      <alignment horizontal="center" vertical="center"/>
    </xf>
    <xf numFmtId="0" fontId="10" fillId="16" borderId="32" xfId="0" applyFont="1" applyFill="1" applyBorder="1" applyAlignment="1">
      <alignment horizontal="center" vertical="center"/>
    </xf>
    <xf numFmtId="0" fontId="0" fillId="34" borderId="15" xfId="0" applyFont="1" applyFill="1" applyBorder="1" applyAlignment="1">
      <alignment horizontal="center" vertical="top" wrapText="1"/>
    </xf>
    <xf numFmtId="0" fontId="0" fillId="34" borderId="15" xfId="0" applyFont="1" applyFill="1" applyBorder="1" applyAlignment="1">
      <alignment horizontal="center" vertical="top" wrapText="1"/>
    </xf>
    <xf numFmtId="0" fontId="0" fillId="0" borderId="16" xfId="0" applyFont="1" applyBorder="1" applyAlignment="1">
      <alignment horizontal="center" vertical="top" wrapText="1"/>
    </xf>
    <xf numFmtId="0" fontId="0" fillId="0" borderId="16" xfId="0" applyFont="1" applyBorder="1" applyAlignment="1">
      <alignment horizontal="center" vertical="top" wrapText="1"/>
    </xf>
    <xf numFmtId="0" fontId="0" fillId="33" borderId="2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34" borderId="16" xfId="0" applyFont="1" applyFill="1" applyBorder="1" applyAlignment="1">
      <alignment horizontal="center" vertical="top" wrapText="1"/>
    </xf>
    <xf numFmtId="0" fontId="0" fillId="34" borderId="16" xfId="0" applyFont="1" applyFill="1" applyBorder="1" applyAlignment="1">
      <alignment horizontal="center" vertical="top" wrapText="1"/>
    </xf>
    <xf numFmtId="0" fontId="0" fillId="8" borderId="14" xfId="0" applyFont="1" applyFill="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12" xfId="0" applyFont="1" applyBorder="1" applyAlignment="1">
      <alignment horizontal="center" wrapText="1"/>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3" fillId="0" borderId="17" xfId="0" applyFont="1" applyFill="1"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16" xfId="0" applyFont="1" applyFill="1" applyBorder="1" applyAlignment="1">
      <alignment horizontal="center" vertical="top" wrapText="1"/>
    </xf>
    <xf numFmtId="0" fontId="0" fillId="8" borderId="19" xfId="0" applyFont="1" applyFill="1" applyBorder="1" applyAlignment="1">
      <alignment horizontal="center" vertical="top" wrapText="1"/>
    </xf>
    <xf numFmtId="0" fontId="0" fillId="8" borderId="19" xfId="0" applyFont="1" applyFill="1" applyBorder="1" applyAlignment="1">
      <alignment horizontal="center" vertical="top" wrapText="1"/>
    </xf>
    <xf numFmtId="0" fontId="0" fillId="34" borderId="18" xfId="0" applyFont="1" applyFill="1" applyBorder="1" applyAlignment="1">
      <alignment horizontal="center" vertical="top" wrapText="1"/>
    </xf>
    <xf numFmtId="0" fontId="0" fillId="34" borderId="18" xfId="0" applyFont="1" applyFill="1" applyBorder="1" applyAlignment="1">
      <alignment horizontal="center" vertical="top" wrapText="1"/>
    </xf>
    <xf numFmtId="0" fontId="0" fillId="34" borderId="29" xfId="0" applyFont="1" applyFill="1" applyBorder="1" applyAlignment="1">
      <alignment horizontal="center" vertical="top" wrapText="1"/>
    </xf>
    <xf numFmtId="0" fontId="0" fillId="34" borderId="27" xfId="0" applyFont="1" applyFill="1" applyBorder="1" applyAlignment="1">
      <alignment horizontal="center" vertical="top" wrapText="1"/>
    </xf>
    <xf numFmtId="0" fontId="0" fillId="34" borderId="27" xfId="0" applyFont="1" applyFill="1" applyBorder="1" applyAlignment="1">
      <alignment horizontal="center" vertical="top" wrapText="1"/>
    </xf>
    <xf numFmtId="0" fontId="0" fillId="34" borderId="28" xfId="0" applyFont="1" applyFill="1" applyBorder="1" applyAlignment="1">
      <alignment horizontal="center" vertical="top" wrapText="1"/>
    </xf>
    <xf numFmtId="0" fontId="12" fillId="33" borderId="13" xfId="0" applyFont="1" applyFill="1" applyBorder="1" applyAlignment="1">
      <alignment horizontal="left"/>
    </xf>
    <xf numFmtId="0" fontId="12" fillId="33" borderId="33" xfId="0" applyFont="1" applyFill="1" applyBorder="1" applyAlignment="1">
      <alignment horizontal="left"/>
    </xf>
    <xf numFmtId="0" fontId="12" fillId="33" borderId="22" xfId="0" applyFont="1" applyFill="1" applyBorder="1" applyAlignment="1">
      <alignment horizontal="left"/>
    </xf>
    <xf numFmtId="0" fontId="10" fillId="33" borderId="13" xfId="0" applyFont="1" applyFill="1" applyBorder="1" applyAlignment="1">
      <alignment horizontal="left"/>
    </xf>
    <xf numFmtId="0" fontId="10" fillId="33" borderId="33" xfId="0" applyFont="1" applyFill="1" applyBorder="1" applyAlignment="1">
      <alignment horizontal="left"/>
    </xf>
    <xf numFmtId="0" fontId="10" fillId="33" borderId="22" xfId="0" applyFont="1" applyFill="1" applyBorder="1" applyAlignment="1">
      <alignment horizontal="left"/>
    </xf>
    <xf numFmtId="2" fontId="10" fillId="33" borderId="33" xfId="0" applyNumberFormat="1" applyFont="1" applyFill="1" applyBorder="1" applyAlignment="1">
      <alignment horizontal="center"/>
    </xf>
    <xf numFmtId="2" fontId="10" fillId="33" borderId="22" xfId="0" applyNumberFormat="1" applyFont="1" applyFill="1" applyBorder="1" applyAlignment="1">
      <alignment horizontal="center"/>
    </xf>
    <xf numFmtId="0" fontId="1" fillId="33" borderId="33" xfId="0" applyFont="1" applyFill="1" applyBorder="1" applyAlignment="1">
      <alignment horizontal="left"/>
    </xf>
    <xf numFmtId="0" fontId="1" fillId="33" borderId="22"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2"/>
  <sheetViews>
    <sheetView tabSelected="1" zoomScale="142" zoomScaleNormal="142" zoomScalePageLayoutView="0" workbookViewId="0" topLeftCell="A1">
      <selection activeCell="A1" sqref="A1:D1"/>
    </sheetView>
  </sheetViews>
  <sheetFormatPr defaultColWidth="8.8515625" defaultRowHeight="12.75"/>
  <cols>
    <col min="1" max="1" width="24.00390625" style="0" customWidth="1"/>
    <col min="2" max="2" width="5.421875" style="0" customWidth="1"/>
    <col min="3" max="3" width="13.7109375" style="0" customWidth="1"/>
    <col min="4" max="4" width="23.140625" style="0" customWidth="1"/>
    <col min="5" max="6" width="12.7109375" style="0" customWidth="1"/>
    <col min="7" max="7" width="11.7109375" style="0" customWidth="1"/>
    <col min="8" max="8" width="13.8515625" style="0" customWidth="1"/>
  </cols>
  <sheetData>
    <row r="1" spans="1:8" ht="18.75" thickBot="1">
      <c r="A1" s="151" t="s">
        <v>80</v>
      </c>
      <c r="B1" s="152"/>
      <c r="C1" s="152"/>
      <c r="D1" s="153"/>
      <c r="E1" s="151" t="s">
        <v>0</v>
      </c>
      <c r="F1" s="152"/>
      <c r="G1" s="154">
        <f>SUM(B11,B18,B25,B30,B35,B40)/6</f>
        <v>6.832777777777778</v>
      </c>
      <c r="H1" s="155"/>
    </row>
    <row r="2" spans="1:8" ht="18.75" thickBot="1">
      <c r="A2" s="151" t="s">
        <v>34</v>
      </c>
      <c r="B2" s="152"/>
      <c r="C2" s="153"/>
      <c r="D2" s="152" t="s">
        <v>35</v>
      </c>
      <c r="E2" s="152"/>
      <c r="F2" s="152"/>
      <c r="G2" s="152"/>
      <c r="H2" s="153"/>
    </row>
    <row r="3" spans="1:8" ht="18.75" thickBot="1">
      <c r="A3" s="17" t="s">
        <v>37</v>
      </c>
      <c r="B3" s="152"/>
      <c r="C3" s="153"/>
      <c r="D3" s="151" t="s">
        <v>36</v>
      </c>
      <c r="E3" s="152"/>
      <c r="F3" s="153"/>
      <c r="G3" s="151" t="s">
        <v>40</v>
      </c>
      <c r="H3" s="153"/>
    </row>
    <row r="4" spans="1:8" ht="19.5" thickBot="1">
      <c r="A4" s="43" t="s">
        <v>47</v>
      </c>
      <c r="B4" s="151" t="s">
        <v>48</v>
      </c>
      <c r="C4" s="152"/>
      <c r="D4" s="153"/>
      <c r="E4" s="148" t="s">
        <v>79</v>
      </c>
      <c r="F4" s="149"/>
      <c r="G4" s="149"/>
      <c r="H4" s="150"/>
    </row>
    <row r="5" spans="1:8" ht="19.5" thickBot="1">
      <c r="A5" s="43" t="s">
        <v>46</v>
      </c>
      <c r="B5" s="151" t="s">
        <v>43</v>
      </c>
      <c r="C5" s="152"/>
      <c r="D5" s="153"/>
      <c r="E5" s="148" t="s">
        <v>45</v>
      </c>
      <c r="F5" s="149"/>
      <c r="G5" s="149"/>
      <c r="H5" s="150"/>
    </row>
    <row r="6" spans="1:8" ht="19.5" thickBot="1">
      <c r="A6" s="43" t="s">
        <v>39</v>
      </c>
      <c r="B6" s="151" t="s">
        <v>38</v>
      </c>
      <c r="C6" s="152"/>
      <c r="D6" s="153"/>
      <c r="E6" s="148" t="s">
        <v>44</v>
      </c>
      <c r="F6" s="149"/>
      <c r="G6" s="149"/>
      <c r="H6" s="150"/>
    </row>
    <row r="7" spans="1:8" ht="19.5" thickBot="1">
      <c r="A7" s="43" t="s">
        <v>41</v>
      </c>
      <c r="B7" s="151" t="s">
        <v>42</v>
      </c>
      <c r="C7" s="152"/>
      <c r="D7" s="153"/>
      <c r="E7" s="148" t="s">
        <v>72</v>
      </c>
      <c r="F7" s="149"/>
      <c r="G7" s="149"/>
      <c r="H7" s="150"/>
    </row>
    <row r="8" spans="1:8" ht="18.75" thickBot="1">
      <c r="A8" s="152" t="s">
        <v>49</v>
      </c>
      <c r="B8" s="152"/>
      <c r="C8" s="152"/>
      <c r="D8" s="152"/>
      <c r="E8" s="152"/>
      <c r="F8" s="152"/>
      <c r="G8" s="152"/>
      <c r="H8" s="153"/>
    </row>
    <row r="9" spans="1:8" ht="18" customHeight="1" thickBot="1">
      <c r="A9" s="151" t="s">
        <v>11</v>
      </c>
      <c r="B9" s="152"/>
      <c r="C9" s="156" t="s">
        <v>66</v>
      </c>
      <c r="D9" s="156"/>
      <c r="E9" s="156"/>
      <c r="F9" s="156"/>
      <c r="G9" s="156"/>
      <c r="H9" s="157"/>
    </row>
    <row r="10" spans="2:8" ht="5.25" customHeight="1" thickBot="1">
      <c r="B10" s="134" t="s">
        <v>10</v>
      </c>
      <c r="C10" s="135"/>
      <c r="D10" s="135"/>
      <c r="E10" s="135"/>
      <c r="F10" s="135"/>
      <c r="G10" s="135"/>
      <c r="H10" s="135"/>
    </row>
    <row r="11" spans="1:10" ht="13.5" thickBot="1">
      <c r="A11" s="16" t="s">
        <v>1</v>
      </c>
      <c r="B11" s="49">
        <f>SUM(B12:B16)/5</f>
        <v>7.4799999999999995</v>
      </c>
      <c r="C11" s="13"/>
      <c r="D11" s="13"/>
      <c r="E11" s="13"/>
      <c r="F11" s="13"/>
      <c r="G11" s="13"/>
      <c r="H11" s="13"/>
      <c r="J11" t="s">
        <v>10</v>
      </c>
    </row>
    <row r="12" spans="1:8" ht="12.75">
      <c r="A12" s="18" t="s">
        <v>2</v>
      </c>
      <c r="B12" s="50">
        <v>6.5</v>
      </c>
      <c r="C12" s="142" t="s">
        <v>50</v>
      </c>
      <c r="D12" s="143"/>
      <c r="E12" s="143"/>
      <c r="F12" s="143"/>
      <c r="G12" s="143"/>
      <c r="H12" s="144"/>
    </row>
    <row r="13" spans="1:8" ht="12.75">
      <c r="A13" s="19" t="s">
        <v>3</v>
      </c>
      <c r="B13" s="45">
        <v>7.9</v>
      </c>
      <c r="C13" s="109" t="s">
        <v>52</v>
      </c>
      <c r="D13" s="110"/>
      <c r="E13" s="110"/>
      <c r="F13" s="110"/>
      <c r="G13" s="110"/>
      <c r="H13" s="111"/>
    </row>
    <row r="14" spans="1:8" ht="12.75">
      <c r="A14" s="20" t="s">
        <v>4</v>
      </c>
      <c r="B14" s="46">
        <v>8</v>
      </c>
      <c r="C14" s="145" t="s">
        <v>53</v>
      </c>
      <c r="D14" s="146"/>
      <c r="E14" s="146"/>
      <c r="F14" s="146"/>
      <c r="G14" s="146"/>
      <c r="H14" s="147"/>
    </row>
    <row r="15" spans="1:8" ht="12.75">
      <c r="A15" s="19" t="s">
        <v>20</v>
      </c>
      <c r="B15" s="45">
        <v>7</v>
      </c>
      <c r="C15" s="109" t="s">
        <v>51</v>
      </c>
      <c r="D15" s="110"/>
      <c r="E15" s="110"/>
      <c r="F15" s="110"/>
      <c r="G15" s="110"/>
      <c r="H15" s="111"/>
    </row>
    <row r="16" spans="1:8" ht="14.25" thickBot="1">
      <c r="A16" s="35" t="s">
        <v>21</v>
      </c>
      <c r="B16" s="51">
        <v>8</v>
      </c>
      <c r="C16" s="112" t="s">
        <v>54</v>
      </c>
      <c r="D16" s="113"/>
      <c r="E16" s="113"/>
      <c r="F16" s="113"/>
      <c r="G16" s="113"/>
      <c r="H16" s="114"/>
    </row>
    <row r="17" spans="1:8" ht="6" customHeight="1" thickBot="1">
      <c r="A17" s="133"/>
      <c r="B17" s="133"/>
      <c r="C17" s="133"/>
      <c r="D17" s="133"/>
      <c r="E17" s="133"/>
      <c r="F17" s="133"/>
      <c r="G17" s="133"/>
      <c r="H17" s="133"/>
    </row>
    <row r="18" spans="1:8" ht="13.5" thickBot="1">
      <c r="A18" s="15" t="s">
        <v>16</v>
      </c>
      <c r="B18" s="52">
        <f>SUM(B19:B27)/9</f>
        <v>6.516666666666667</v>
      </c>
      <c r="C18" s="14"/>
      <c r="D18" s="13"/>
      <c r="E18" s="13"/>
      <c r="F18" s="13"/>
      <c r="G18" s="13"/>
      <c r="H18" s="13"/>
    </row>
    <row r="19" spans="1:8" ht="12.75" customHeight="1">
      <c r="A19" s="21" t="s">
        <v>13</v>
      </c>
      <c r="B19" s="44">
        <v>5.9</v>
      </c>
      <c r="C19" s="121" t="s">
        <v>68</v>
      </c>
      <c r="D19" s="122"/>
      <c r="E19" s="122"/>
      <c r="F19" s="122"/>
      <c r="G19" s="122"/>
      <c r="H19" s="122"/>
    </row>
    <row r="20" spans="1:8" ht="12.75" customHeight="1">
      <c r="A20" s="22" t="s">
        <v>17</v>
      </c>
      <c r="B20" s="45">
        <v>5.75</v>
      </c>
      <c r="C20" s="123" t="s">
        <v>57</v>
      </c>
      <c r="D20" s="124"/>
      <c r="E20" s="124"/>
      <c r="F20" s="124"/>
      <c r="G20" s="124"/>
      <c r="H20" s="124"/>
    </row>
    <row r="21" spans="1:8" ht="12.75" customHeight="1">
      <c r="A21" s="26" t="s">
        <v>14</v>
      </c>
      <c r="B21" s="46">
        <v>8</v>
      </c>
      <c r="C21" s="127" t="s">
        <v>55</v>
      </c>
      <c r="D21" s="128"/>
      <c r="E21" s="128"/>
      <c r="F21" s="128"/>
      <c r="G21" s="128"/>
      <c r="H21" s="128"/>
    </row>
    <row r="22" spans="1:8" ht="12.75">
      <c r="A22" s="40" t="s">
        <v>22</v>
      </c>
      <c r="B22" s="47">
        <v>6</v>
      </c>
      <c r="C22" s="68" t="s">
        <v>73</v>
      </c>
      <c r="D22" s="69"/>
      <c r="E22" s="69"/>
      <c r="F22" s="69"/>
      <c r="G22" s="69"/>
      <c r="H22" s="70"/>
    </row>
    <row r="23" spans="1:8" ht="12.75">
      <c r="A23" s="36" t="s">
        <v>23</v>
      </c>
      <c r="B23" s="47">
        <v>6</v>
      </c>
      <c r="C23" s="74" t="s">
        <v>56</v>
      </c>
      <c r="D23" s="75"/>
      <c r="E23" s="75"/>
      <c r="F23" s="75"/>
      <c r="G23" s="75"/>
      <c r="H23" s="76"/>
    </row>
    <row r="24" spans="1:8" ht="12.75">
      <c r="A24" s="36" t="s">
        <v>24</v>
      </c>
      <c r="B24" s="47">
        <v>8</v>
      </c>
      <c r="C24" s="68" t="s">
        <v>74</v>
      </c>
      <c r="D24" s="75"/>
      <c r="E24" s="75"/>
      <c r="F24" s="75"/>
      <c r="G24" s="75"/>
      <c r="H24" s="76"/>
    </row>
    <row r="25" spans="1:8" ht="13.5">
      <c r="A25" s="37" t="s">
        <v>25</v>
      </c>
      <c r="B25" s="47">
        <v>5</v>
      </c>
      <c r="C25" s="68" t="s">
        <v>75</v>
      </c>
      <c r="D25" s="75"/>
      <c r="E25" s="75"/>
      <c r="F25" s="75"/>
      <c r="G25" s="75"/>
      <c r="H25" s="76"/>
    </row>
    <row r="26" spans="1:8" ht="12.75" customHeight="1">
      <c r="A26" s="23" t="s">
        <v>15</v>
      </c>
      <c r="B26" s="48">
        <v>8</v>
      </c>
      <c r="C26" s="129" t="s">
        <v>63</v>
      </c>
      <c r="D26" s="130"/>
      <c r="E26" s="130"/>
      <c r="F26" s="130"/>
      <c r="G26" s="130"/>
      <c r="H26" s="131"/>
    </row>
    <row r="27" spans="1:8" ht="13.5" customHeight="1" thickBot="1">
      <c r="A27" s="36" t="s">
        <v>26</v>
      </c>
      <c r="B27" s="47">
        <v>6</v>
      </c>
      <c r="C27" s="125" t="s">
        <v>67</v>
      </c>
      <c r="D27" s="126"/>
      <c r="E27" s="126"/>
      <c r="F27" s="126"/>
      <c r="G27" s="126"/>
      <c r="H27" s="126"/>
    </row>
    <row r="28" spans="1:8" ht="6" customHeight="1" thickBot="1">
      <c r="A28" s="29"/>
      <c r="B28" s="29"/>
      <c r="C28" s="61"/>
      <c r="D28" s="62"/>
      <c r="E28" s="62"/>
      <c r="F28" s="62"/>
      <c r="G28" s="62"/>
      <c r="H28" s="62"/>
    </row>
    <row r="29" spans="1:8" ht="13.5" thickBot="1">
      <c r="A29" s="15" t="s">
        <v>9</v>
      </c>
      <c r="B29" s="49">
        <f>SUM(B30:B35)/6</f>
        <v>7</v>
      </c>
      <c r="C29" s="63"/>
      <c r="D29" s="64"/>
      <c r="E29" s="64"/>
      <c r="F29" s="64"/>
      <c r="G29" s="64"/>
      <c r="H29" s="64"/>
    </row>
    <row r="30" spans="1:8" ht="12.75">
      <c r="A30" s="38" t="s">
        <v>27</v>
      </c>
      <c r="B30" s="53">
        <v>9</v>
      </c>
      <c r="C30" s="94" t="s">
        <v>61</v>
      </c>
      <c r="D30" s="95"/>
      <c r="E30" s="95"/>
      <c r="F30" s="95"/>
      <c r="G30" s="95"/>
      <c r="H30" s="95"/>
    </row>
    <row r="31" spans="1:8" ht="12.75">
      <c r="A31" s="25" t="s">
        <v>18</v>
      </c>
      <c r="B31" s="54">
        <v>5</v>
      </c>
      <c r="C31" s="139" t="s">
        <v>58</v>
      </c>
      <c r="D31" s="124"/>
      <c r="E31" s="124"/>
      <c r="F31" s="124"/>
      <c r="G31" s="124"/>
      <c r="H31" s="124"/>
    </row>
    <row r="32" spans="1:8" ht="12.75">
      <c r="A32" s="39" t="s">
        <v>28</v>
      </c>
      <c r="B32" s="55">
        <v>6</v>
      </c>
      <c r="C32" s="71" t="s">
        <v>59</v>
      </c>
      <c r="D32" s="72"/>
      <c r="E32" s="72"/>
      <c r="F32" s="72"/>
      <c r="G32" s="72"/>
      <c r="H32" s="73"/>
    </row>
    <row r="33" spans="1:8" ht="12.75">
      <c r="A33" s="39" t="s">
        <v>29</v>
      </c>
      <c r="B33" s="55">
        <v>9</v>
      </c>
      <c r="C33" s="71" t="s">
        <v>60</v>
      </c>
      <c r="D33" s="72"/>
      <c r="E33" s="72"/>
      <c r="F33" s="72"/>
      <c r="G33" s="72"/>
      <c r="H33" s="73"/>
    </row>
    <row r="34" spans="1:8" ht="13.5" customHeight="1">
      <c r="A34" s="30" t="s">
        <v>5</v>
      </c>
      <c r="B34" s="56">
        <v>6</v>
      </c>
      <c r="C34" s="140" t="s">
        <v>62</v>
      </c>
      <c r="D34" s="141"/>
      <c r="E34" s="141"/>
      <c r="F34" s="141"/>
      <c r="G34" s="141"/>
      <c r="H34" s="141"/>
    </row>
    <row r="35" spans="1:8" ht="14.25" customHeight="1" thickBot="1">
      <c r="A35" s="33" t="s">
        <v>31</v>
      </c>
      <c r="B35" s="57">
        <v>7</v>
      </c>
      <c r="C35" s="65" t="s">
        <v>76</v>
      </c>
      <c r="D35" s="66"/>
      <c r="E35" s="66"/>
      <c r="F35" s="66"/>
      <c r="G35" s="66"/>
      <c r="H35" s="67"/>
    </row>
    <row r="36" spans="1:8" ht="5.25" customHeight="1" thickBot="1">
      <c r="A36" s="31"/>
      <c r="B36" s="32"/>
      <c r="C36" s="34"/>
      <c r="D36" s="34"/>
      <c r="E36" s="34"/>
      <c r="F36" s="34"/>
      <c r="G36" s="34"/>
      <c r="H36" s="34"/>
    </row>
    <row r="37" spans="1:11" ht="14.25" customHeight="1" thickBot="1">
      <c r="A37" s="27" t="s">
        <v>8</v>
      </c>
      <c r="B37" s="49">
        <f>SUM(B38:B41)/4</f>
        <v>6.75</v>
      </c>
      <c r="C37" s="86"/>
      <c r="D37" s="87"/>
      <c r="E37" s="87"/>
      <c r="F37" s="87"/>
      <c r="G37" s="87"/>
      <c r="H37" s="87"/>
      <c r="K37" s="1"/>
    </row>
    <row r="38" spans="1:11" ht="13.5" customHeight="1">
      <c r="A38" s="24" t="s">
        <v>6</v>
      </c>
      <c r="B38" s="58">
        <v>8</v>
      </c>
      <c r="C38" s="88" t="s">
        <v>64</v>
      </c>
      <c r="D38" s="89"/>
      <c r="E38" s="89"/>
      <c r="F38" s="89"/>
      <c r="G38" s="89"/>
      <c r="H38" s="89"/>
      <c r="K38" s="2"/>
    </row>
    <row r="39" spans="1:11" ht="13.5" customHeight="1">
      <c r="A39" s="41" t="s">
        <v>30</v>
      </c>
      <c r="B39" s="59">
        <v>6</v>
      </c>
      <c r="C39" s="90" t="s">
        <v>69</v>
      </c>
      <c r="D39" s="91"/>
      <c r="E39" s="91"/>
      <c r="F39" s="91"/>
      <c r="G39" s="91"/>
      <c r="H39" s="91"/>
      <c r="K39" s="3"/>
    </row>
    <row r="40" spans="1:10" ht="14.25" customHeight="1">
      <c r="A40" s="30" t="s">
        <v>19</v>
      </c>
      <c r="B40" s="60">
        <v>6</v>
      </c>
      <c r="C40" s="92" t="s">
        <v>77</v>
      </c>
      <c r="D40" s="93"/>
      <c r="E40" s="93"/>
      <c r="F40" s="93"/>
      <c r="G40" s="93"/>
      <c r="H40" s="93"/>
      <c r="J40" s="4"/>
    </row>
    <row r="41" spans="1:8" ht="13.5" customHeight="1" thickBot="1">
      <c r="A41" s="28" t="s">
        <v>7</v>
      </c>
      <c r="B41" s="60">
        <v>7</v>
      </c>
      <c r="C41" s="136" t="s">
        <v>65</v>
      </c>
      <c r="D41" s="137"/>
      <c r="E41" s="137"/>
      <c r="F41" s="137"/>
      <c r="G41" s="137"/>
      <c r="H41" s="138"/>
    </row>
    <row r="42" spans="1:8" ht="6" customHeight="1" thickBot="1">
      <c r="A42" s="99"/>
      <c r="B42" s="99"/>
      <c r="C42" s="99"/>
      <c r="D42" s="99"/>
      <c r="E42" s="99"/>
      <c r="F42" s="99"/>
      <c r="G42" s="99"/>
      <c r="H42" s="99"/>
    </row>
    <row r="43" spans="1:8" ht="19.5" customHeight="1" thickBot="1">
      <c r="A43" s="96" t="s">
        <v>32</v>
      </c>
      <c r="B43" s="97"/>
      <c r="C43" s="97"/>
      <c r="D43" s="98"/>
      <c r="E43" s="96" t="s">
        <v>33</v>
      </c>
      <c r="F43" s="97"/>
      <c r="G43" s="97"/>
      <c r="H43" s="98"/>
    </row>
    <row r="44" spans="1:8" ht="9" customHeight="1">
      <c r="A44" s="100" t="s">
        <v>70</v>
      </c>
      <c r="B44" s="101"/>
      <c r="C44" s="101"/>
      <c r="D44" s="102"/>
      <c r="E44" s="132" t="s">
        <v>71</v>
      </c>
      <c r="F44" s="101"/>
      <c r="G44" s="101"/>
      <c r="H44" s="102"/>
    </row>
    <row r="45" spans="1:8" ht="9" customHeight="1">
      <c r="A45" s="103"/>
      <c r="B45" s="104"/>
      <c r="C45" s="104"/>
      <c r="D45" s="105"/>
      <c r="E45" s="103"/>
      <c r="F45" s="104"/>
      <c r="G45" s="104"/>
      <c r="H45" s="105"/>
    </row>
    <row r="46" spans="1:8" ht="9" customHeight="1">
      <c r="A46" s="103"/>
      <c r="B46" s="104"/>
      <c r="C46" s="104"/>
      <c r="D46" s="105"/>
      <c r="E46" s="103"/>
      <c r="F46" s="104"/>
      <c r="G46" s="104"/>
      <c r="H46" s="105"/>
    </row>
    <row r="47" spans="1:8" ht="9" customHeight="1">
      <c r="A47" s="103"/>
      <c r="B47" s="104"/>
      <c r="C47" s="104"/>
      <c r="D47" s="105"/>
      <c r="E47" s="103"/>
      <c r="F47" s="104"/>
      <c r="G47" s="104"/>
      <c r="H47" s="105"/>
    </row>
    <row r="48" spans="1:8" ht="9" customHeight="1">
      <c r="A48" s="103"/>
      <c r="B48" s="104"/>
      <c r="C48" s="104"/>
      <c r="D48" s="105"/>
      <c r="E48" s="103"/>
      <c r="F48" s="104"/>
      <c r="G48" s="104"/>
      <c r="H48" s="105"/>
    </row>
    <row r="49" spans="1:8" ht="9" customHeight="1">
      <c r="A49" s="103"/>
      <c r="B49" s="104"/>
      <c r="C49" s="104"/>
      <c r="D49" s="105"/>
      <c r="E49" s="103"/>
      <c r="F49" s="104"/>
      <c r="G49" s="104"/>
      <c r="H49" s="105"/>
    </row>
    <row r="50" spans="1:8" ht="9" customHeight="1">
      <c r="A50" s="103"/>
      <c r="B50" s="104"/>
      <c r="C50" s="104"/>
      <c r="D50" s="105"/>
      <c r="E50" s="103"/>
      <c r="F50" s="104"/>
      <c r="G50" s="104"/>
      <c r="H50" s="105"/>
    </row>
    <row r="51" spans="1:8" ht="9" customHeight="1">
      <c r="A51" s="103"/>
      <c r="B51" s="104"/>
      <c r="C51" s="104"/>
      <c r="D51" s="105"/>
      <c r="E51" s="103"/>
      <c r="F51" s="104"/>
      <c r="G51" s="104"/>
      <c r="H51" s="105"/>
    </row>
    <row r="52" spans="1:8" ht="9" customHeight="1" thickBot="1">
      <c r="A52" s="106"/>
      <c r="B52" s="107"/>
      <c r="C52" s="107"/>
      <c r="D52" s="108"/>
      <c r="E52" s="106"/>
      <c r="F52" s="107"/>
      <c r="G52" s="107"/>
      <c r="H52" s="108"/>
    </row>
    <row r="53" spans="1:10" ht="9" customHeight="1" thickBot="1">
      <c r="A53" s="42"/>
      <c r="B53" s="42"/>
      <c r="C53" s="42"/>
      <c r="D53" s="42"/>
      <c r="E53" s="42"/>
      <c r="F53" s="42"/>
      <c r="G53" s="42" t="s">
        <v>10</v>
      </c>
      <c r="H53" s="42"/>
      <c r="J53" s="6"/>
    </row>
    <row r="54" spans="1:8" ht="12.75">
      <c r="A54" s="115" t="s">
        <v>12</v>
      </c>
      <c r="B54" s="116"/>
      <c r="C54" s="116"/>
      <c r="D54" s="116"/>
      <c r="E54" s="116"/>
      <c r="F54" s="116"/>
      <c r="G54" s="116"/>
      <c r="H54" s="117"/>
    </row>
    <row r="55" spans="1:8" ht="13.5" thickBot="1">
      <c r="A55" s="118"/>
      <c r="B55" s="119"/>
      <c r="C55" s="119"/>
      <c r="D55" s="119"/>
      <c r="E55" s="119"/>
      <c r="F55" s="119"/>
      <c r="G55" s="119"/>
      <c r="H55" s="120"/>
    </row>
    <row r="56" spans="1:8" ht="13.5" customHeight="1">
      <c r="A56" s="77" t="s">
        <v>78</v>
      </c>
      <c r="B56" s="78"/>
      <c r="C56" s="78"/>
      <c r="D56" s="78"/>
      <c r="E56" s="78"/>
      <c r="F56" s="78"/>
      <c r="G56" s="78"/>
      <c r="H56" s="79"/>
    </row>
    <row r="57" spans="1:14" ht="6" customHeight="1">
      <c r="A57" s="80"/>
      <c r="B57" s="81"/>
      <c r="C57" s="81"/>
      <c r="D57" s="81"/>
      <c r="E57" s="81"/>
      <c r="F57" s="81"/>
      <c r="G57" s="81"/>
      <c r="H57" s="82"/>
      <c r="N57" s="10" t="s">
        <v>10</v>
      </c>
    </row>
    <row r="58" spans="1:8" ht="12.75">
      <c r="A58" s="80"/>
      <c r="B58" s="81"/>
      <c r="C58" s="81"/>
      <c r="D58" s="81"/>
      <c r="E58" s="81"/>
      <c r="F58" s="81"/>
      <c r="G58" s="81"/>
      <c r="H58" s="82"/>
    </row>
    <row r="59" spans="1:10" ht="15" customHeight="1">
      <c r="A59" s="80"/>
      <c r="B59" s="81"/>
      <c r="C59" s="81"/>
      <c r="D59" s="81"/>
      <c r="E59" s="81"/>
      <c r="F59" s="81"/>
      <c r="G59" s="81"/>
      <c r="H59" s="82"/>
      <c r="J59" s="11"/>
    </row>
    <row r="60" spans="1:11" ht="12.75">
      <c r="A60" s="80"/>
      <c r="B60" s="81"/>
      <c r="C60" s="81"/>
      <c r="D60" s="81"/>
      <c r="E60" s="81"/>
      <c r="F60" s="81"/>
      <c r="G60" s="81"/>
      <c r="H60" s="82"/>
      <c r="K60" s="8"/>
    </row>
    <row r="61" spans="1:11" ht="9" customHeight="1">
      <c r="A61" s="80"/>
      <c r="B61" s="81"/>
      <c r="C61" s="81"/>
      <c r="D61" s="81"/>
      <c r="E61" s="81"/>
      <c r="F61" s="81"/>
      <c r="G61" s="81"/>
      <c r="H61" s="82"/>
      <c r="J61" s="6"/>
      <c r="K61" s="9"/>
    </row>
    <row r="62" spans="1:11" ht="6" customHeight="1">
      <c r="A62" s="80"/>
      <c r="B62" s="81"/>
      <c r="C62" s="81"/>
      <c r="D62" s="81"/>
      <c r="E62" s="81"/>
      <c r="F62" s="81"/>
      <c r="G62" s="81"/>
      <c r="H62" s="82"/>
      <c r="K62" s="5"/>
    </row>
    <row r="63" spans="1:11" ht="12.75">
      <c r="A63" s="80"/>
      <c r="B63" s="81"/>
      <c r="C63" s="81"/>
      <c r="D63" s="81"/>
      <c r="E63" s="81"/>
      <c r="F63" s="81"/>
      <c r="G63" s="81"/>
      <c r="H63" s="82"/>
      <c r="K63" s="5"/>
    </row>
    <row r="64" spans="1:8" ht="12.75">
      <c r="A64" s="80"/>
      <c r="B64" s="81"/>
      <c r="C64" s="81"/>
      <c r="D64" s="81"/>
      <c r="E64" s="81"/>
      <c r="F64" s="81"/>
      <c r="G64" s="81"/>
      <c r="H64" s="82"/>
    </row>
    <row r="65" spans="1:8" ht="12.75">
      <c r="A65" s="80"/>
      <c r="B65" s="81"/>
      <c r="C65" s="81"/>
      <c r="D65" s="81"/>
      <c r="E65" s="81"/>
      <c r="F65" s="81"/>
      <c r="G65" s="81"/>
      <c r="H65" s="82"/>
    </row>
    <row r="66" spans="1:8" ht="12.75">
      <c r="A66" s="80"/>
      <c r="B66" s="81"/>
      <c r="C66" s="81"/>
      <c r="D66" s="81"/>
      <c r="E66" s="81"/>
      <c r="F66" s="81"/>
      <c r="G66" s="81"/>
      <c r="H66" s="82"/>
    </row>
    <row r="67" spans="1:11" ht="3.75" customHeight="1">
      <c r="A67" s="80"/>
      <c r="B67" s="81"/>
      <c r="C67" s="81"/>
      <c r="D67" s="81"/>
      <c r="E67" s="81"/>
      <c r="F67" s="81"/>
      <c r="G67" s="81"/>
      <c r="H67" s="82"/>
      <c r="K67" s="12"/>
    </row>
    <row r="68" spans="1:11" s="11" customFormat="1" ht="15.75" customHeight="1" thickBot="1">
      <c r="A68" s="83"/>
      <c r="B68" s="84"/>
      <c r="C68" s="84"/>
      <c r="D68" s="84"/>
      <c r="E68" s="84"/>
      <c r="F68" s="84"/>
      <c r="G68" s="84"/>
      <c r="H68" s="85"/>
      <c r="K68"/>
    </row>
    <row r="69" ht="12.75" customHeight="1"/>
    <row r="70" spans="10:17" ht="12.75" customHeight="1">
      <c r="J70" s="7"/>
      <c r="L70" s="5"/>
      <c r="M70" s="5"/>
      <c r="N70" s="5"/>
      <c r="O70" s="5"/>
      <c r="P70" s="5"/>
      <c r="Q70" s="5"/>
    </row>
    <row r="71" spans="10:17" ht="12.75" customHeight="1">
      <c r="J71" s="5"/>
      <c r="L71" s="5"/>
      <c r="M71" s="5"/>
      <c r="N71" s="5"/>
      <c r="O71" s="5"/>
      <c r="P71" s="5"/>
      <c r="Q71" s="5"/>
    </row>
    <row r="72" spans="10:17" ht="12.75" customHeight="1">
      <c r="J72" s="5"/>
      <c r="L72" s="5"/>
      <c r="M72" s="5"/>
      <c r="N72" s="5"/>
      <c r="O72" s="5"/>
      <c r="P72" s="5"/>
      <c r="Q72" s="5"/>
    </row>
    <row r="73" ht="12.75" customHeight="1"/>
    <row r="74" ht="3.75" customHeight="1"/>
    <row r="75" ht="9.75" customHeight="1"/>
    <row r="76" ht="9.75" customHeight="1"/>
  </sheetData>
  <sheetProtection/>
  <mergeCells count="55">
    <mergeCell ref="B7:D7"/>
    <mergeCell ref="E7:H7"/>
    <mergeCell ref="A8:H8"/>
    <mergeCell ref="A9:B9"/>
    <mergeCell ref="C9:H9"/>
    <mergeCell ref="B4:D4"/>
    <mergeCell ref="E4:H4"/>
    <mergeCell ref="B5:D5"/>
    <mergeCell ref="E5:H5"/>
    <mergeCell ref="B6:D6"/>
    <mergeCell ref="E6:H6"/>
    <mergeCell ref="A1:D1"/>
    <mergeCell ref="E1:F1"/>
    <mergeCell ref="G1:H1"/>
    <mergeCell ref="A2:C2"/>
    <mergeCell ref="D2:H2"/>
    <mergeCell ref="B3:C3"/>
    <mergeCell ref="D3:F3"/>
    <mergeCell ref="G3:H3"/>
    <mergeCell ref="A17:H17"/>
    <mergeCell ref="B10:H10"/>
    <mergeCell ref="C41:H41"/>
    <mergeCell ref="C31:H31"/>
    <mergeCell ref="C34:H34"/>
    <mergeCell ref="C24:H24"/>
    <mergeCell ref="C25:H25"/>
    <mergeCell ref="C12:H12"/>
    <mergeCell ref="C13:H13"/>
    <mergeCell ref="C14:H14"/>
    <mergeCell ref="C15:H15"/>
    <mergeCell ref="C16:H16"/>
    <mergeCell ref="A54:H55"/>
    <mergeCell ref="C19:H19"/>
    <mergeCell ref="C20:H20"/>
    <mergeCell ref="C27:H27"/>
    <mergeCell ref="C21:H21"/>
    <mergeCell ref="C26:H26"/>
    <mergeCell ref="C32:H32"/>
    <mergeCell ref="E44:H52"/>
    <mergeCell ref="A56:H68"/>
    <mergeCell ref="C37:H37"/>
    <mergeCell ref="C38:H38"/>
    <mergeCell ref="C39:H39"/>
    <mergeCell ref="C40:H40"/>
    <mergeCell ref="C30:H30"/>
    <mergeCell ref="A43:D43"/>
    <mergeCell ref="E43:H43"/>
    <mergeCell ref="A42:H42"/>
    <mergeCell ref="A44:D52"/>
    <mergeCell ref="C28:H28"/>
    <mergeCell ref="C29:H29"/>
    <mergeCell ref="C35:H35"/>
    <mergeCell ref="C22:H22"/>
    <mergeCell ref="C33:H33"/>
    <mergeCell ref="C23:H23"/>
  </mergeCells>
  <printOptions horizontalCentered="1" verticalCentered="1"/>
  <pageMargins left="0.5" right="0.5" top="0.4" bottom="0.4" header="0.5" footer="0.5"/>
  <pageSetup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Michael</cp:lastModifiedBy>
  <cp:lastPrinted>2018-10-10T02:52:24Z</cp:lastPrinted>
  <dcterms:created xsi:type="dcterms:W3CDTF">2013-05-16T13:04:30Z</dcterms:created>
  <dcterms:modified xsi:type="dcterms:W3CDTF">2019-10-02T07:03:53Z</dcterms:modified>
  <cp:category/>
  <cp:version/>
  <cp:contentType/>
  <cp:contentStatus/>
</cp:coreProperties>
</file>